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d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<sst xmlns="http://schemas.openxmlformats.org/spreadsheetml/2006/main" count="23" uniqueCount="21">
  <si>
    <t xml:space="preserve">Stichting</t>
  </si>
  <si>
    <t xml:space="preserve">ILLYRICUM</t>
  </si>
  <si>
    <t xml:space="preserve"> Financieel overzicht 2020</t>
  </si>
  <si>
    <t xml:space="preserve">Omschrijving</t>
  </si>
  <si>
    <t xml:space="preserve">Inkomsten</t>
  </si>
  <si>
    <t xml:space="preserve">Uitgaven</t>
  </si>
  <si>
    <t xml:space="preserve">Beginsaldo </t>
  </si>
  <si>
    <t xml:space="preserve">Beginsaldo totaal</t>
  </si>
  <si>
    <t xml:space="preserve">Opbrengsten</t>
  </si>
  <si>
    <t xml:space="preserve">Sponsors</t>
  </si>
  <si>
    <t xml:space="preserve">Giften n.a.v. Aardbeving</t>
  </si>
  <si>
    <t xml:space="preserve">Giften n.a.v. Covid-19</t>
  </si>
  <si>
    <t xml:space="preserve">Totaal opbrengsten</t>
  </si>
  <si>
    <t xml:space="preserve">Project Albanie </t>
  </si>
  <si>
    <t xml:space="preserve">Bank kosten</t>
  </si>
  <si>
    <t xml:space="preserve">Totaal kosten</t>
  </si>
  <si>
    <t xml:space="preserve">Eindsaldo totaal</t>
  </si>
  <si>
    <t xml:space="preserve">Resultaat 2020 (Opbrengsten minus Kosten)</t>
  </si>
  <si>
    <t xml:space="preserve">positief</t>
  </si>
  <si>
    <t xml:space="preserve">Bankrekeningen (eind- minus beginsaldo)</t>
  </si>
  <si>
    <t xml:space="preserve">VERSCHIL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</si>
</sst>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&quot;€ &quot;#,##0.00"/>
    <numFmt numFmtId="166" formatCode="@"/>
    <numFmt numFmtId="167" formatCode="D/MMM;@"/>
    <numFmt numFmtId="168" formatCode="0"/>
    <numFmt numFmtId="169" formatCode="D/M/YYYY"/>
    <numFmt numFmtId="170" formatCode="D/MMM"/>
    <numFmt numFmtId="171" formatCode="_ &quot;€ &quot;* #,##0.00_ ;_ &quot;€ &quot;* \-#,##0.00_ ;_ &quot;€ &quot;* \-??_ ;_ @_ "/>
    <numFmt numFmtId="172" formatCode="&quot;€ &quot;#,##0.00;[RED]&quot;€ -&quot;#,##0.00"/>
  </numFmts>
  <fonts count="1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2"/>
      <charset val="1"/>
    </font>
    <font>
      <sz val="18"/>
      <color rgb="FF000000"/>
      <name val="Calibri"/>
      <family val="2"/>
      <charset val="1"/>
    </font>
    <font>
      <b val="true"/>
      <sz val="16"/>
      <name val="Arial"/>
      <family val="2"/>
      <charset val="1"/>
    </font>
    <font>
      <i val="true"/>
      <sz val="8"/>
      <name val="Arial"/>
      <family val="2"/>
      <charset val="1"/>
    </font>
    <font>
      <b val="true"/>
      <sz val="18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6" fontId="9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2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5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9" fillId="2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0" borderId="5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10" fillId="0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11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0" borderId="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true">
      <alignment horizontal="center" vertical="bottom" textRotation="90" wrapText="false" indent="0" shrinkToFit="false"/>
      <protection locked="true" hidden="false"/>
    </xf>
    <xf numFmtId="168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2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2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0" fontId="11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8" fontId="11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9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8" fontId="11" fillId="0" borderId="1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1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1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0" fillId="0" borderId="3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4" fontId="10" fillId="0" borderId="11" xfId="0" applyFont="true" applyBorder="true" applyAlignment="true" applyProtection="true">
      <alignment horizontal="left" vertical="center" textRotation="90" wrapText="false" indent="0" shrinkToFit="false"/>
      <protection locked="true" hidden="false"/>
    </xf>
    <xf numFmtId="165" fontId="11" fillId="0" borderId="1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1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65" fontId="11" fillId="0" borderId="4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11" fillId="2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1" fillId="0" borderId="5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2" borderId="6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8" fontId="13" fillId="0" borderId="1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90" wrapText="false" indent="0" shrinkToFit="false"/>
      <protection locked="true" hidden="false"/>
    </xf>
    <xf numFmtId="172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1" fillId="2" borderId="1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1" fillId="2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2" fillId="2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2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34" colorId="64" zoomScale="100" zoomScaleNormal="100" zoomScalePageLayoutView="100" workbookViewId="0">
      <selection pane="topLeft" activeCell="K46" activeCellId="0" sqref="K46"/>
    </sheetView>
  </sheetViews>
  <sheetFormatPr defaultRowHeight="15" zeroHeight="false" outlineLevelRow="0" outlineLevelCol="0"/>
  <cols>
    <col collapsed="false" customWidth="true" hidden="false" outlineLevel="0" max="4" min="1" style="0" width="8.67"/>
    <col collapsed="false" customWidth="true" hidden="false" outlineLevel="0" max="5" min="5" style="0" width="9.59"/>
    <col collapsed="false" customWidth="true" hidden="false" outlineLevel="0" max="7" min="6" style="0" width="10.71"/>
    <col collapsed="false" customWidth="true" hidden="false" outlineLevel="0" max="1025" min="8" style="0" width="8.67"/>
  </cols>
  <sheetData>
    <row r="1" customFormat="false" ht="23.25" hidden="false" customHeight="false" outlineLevel="0" collapsed="false">
      <c r="A1" s="1" t="s">
        <v>0</v>
      </c>
      <c r="B1" s="2"/>
      <c r="C1" s="1" t="s">
        <v>1</v>
      </c>
      <c r="D1" s="2"/>
      <c r="E1" s="3"/>
      <c r="F1" s="3"/>
      <c r="G1" s="4"/>
    </row>
    <row r="2" s="2" customFormat="true" ht="23.25" hidden="false" customHeight="false" outlineLevel="0" collapsed="false">
      <c r="A2" s="5" t="s">
        <v>2</v>
      </c>
      <c r="B2" s="6"/>
      <c r="C2" s="6"/>
      <c r="D2" s="7"/>
      <c r="E2" s="3"/>
      <c r="F2" s="8"/>
      <c r="G2" s="4"/>
    </row>
    <row r="3" customFormat="false" ht="15.75" hidden="false" customHeight="false" outlineLevel="0" collapsed="false">
      <c r="A3" s="9"/>
      <c r="B3" s="10"/>
      <c r="C3" s="10"/>
      <c r="D3" s="10"/>
      <c r="E3" s="11"/>
      <c r="F3" s="12"/>
      <c r="G3" s="13"/>
    </row>
    <row r="4" customFormat="false" ht="15" hidden="false" customHeight="false" outlineLevel="0" collapsed="false">
      <c r="A4" s="14"/>
      <c r="B4" s="15" t="s">
        <v>3</v>
      </c>
      <c r="C4" s="15"/>
      <c r="D4" s="15"/>
      <c r="E4" s="15"/>
      <c r="F4" s="16" t="s">
        <v>4</v>
      </c>
      <c r="G4" s="17" t="s">
        <v>5</v>
      </c>
    </row>
    <row r="5" customFormat="false" ht="15" hidden="false" customHeight="false" outlineLevel="0" collapsed="false">
      <c r="A5" s="18"/>
      <c r="B5" s="19"/>
      <c r="C5" s="19"/>
      <c r="D5" s="19"/>
      <c r="E5" s="19"/>
      <c r="F5" s="20"/>
      <c r="G5" s="21"/>
    </row>
    <row r="6" customFormat="false" ht="15" hidden="false" customHeight="false" outlineLevel="0" collapsed="false">
      <c r="A6" s="18"/>
      <c r="B6" s="22"/>
      <c r="C6" s="22"/>
      <c r="D6" s="22"/>
      <c r="E6" s="22"/>
      <c r="F6" s="23"/>
      <c r="G6" s="21"/>
    </row>
    <row r="7" customFormat="false" ht="15" hidden="false" customHeight="false" outlineLevel="0" collapsed="false">
      <c r="A7" s="18"/>
      <c r="B7" s="19"/>
      <c r="C7" s="19"/>
      <c r="D7" s="19"/>
      <c r="E7" s="19"/>
      <c r="F7" s="24"/>
      <c r="G7" s="21"/>
    </row>
    <row r="8" customFormat="false" ht="15" hidden="false" customHeight="false" outlineLevel="0" collapsed="false">
      <c r="A8" s="18"/>
      <c r="B8" s="25" t="n">
        <v>43831</v>
      </c>
      <c r="C8" s="25"/>
      <c r="D8" s="25"/>
      <c r="E8" s="25"/>
      <c r="F8" s="23"/>
      <c r="G8" s="21"/>
    </row>
    <row r="9" customFormat="false" ht="15" hidden="false" customHeight="false" outlineLevel="0" collapsed="false">
      <c r="A9" s="18"/>
      <c r="B9" s="22" t="s">
        <v>6</v>
      </c>
      <c r="C9" s="22"/>
      <c r="D9" s="22"/>
      <c r="E9" s="22"/>
      <c r="F9" s="26" t="n">
        <v>3443.67</v>
      </c>
      <c r="G9" s="21"/>
    </row>
    <row r="10" customFormat="false" ht="15" hidden="false" customHeight="false" outlineLevel="0" collapsed="false">
      <c r="A10" s="18"/>
      <c r="B10" s="22" t="s">
        <v>7</v>
      </c>
      <c r="C10" s="22"/>
      <c r="D10" s="22"/>
      <c r="E10" s="22"/>
      <c r="F10" s="27" t="n">
        <f aca="false">SUM(F5:F9)</f>
        <v>3443.67</v>
      </c>
      <c r="G10" s="21"/>
    </row>
    <row r="11" customFormat="false" ht="15" hidden="false" customHeight="false" outlineLevel="0" collapsed="false">
      <c r="A11" s="28"/>
      <c r="B11" s="28"/>
      <c r="C11" s="28"/>
      <c r="D11" s="28"/>
      <c r="E11" s="29"/>
      <c r="F11" s="30"/>
      <c r="G11" s="31"/>
    </row>
    <row r="12" customFormat="false" ht="15" hidden="false" customHeight="false" outlineLevel="0" collapsed="false">
      <c r="A12" s="32" t="s">
        <v>8</v>
      </c>
      <c r="B12" s="33" t="s">
        <v>9</v>
      </c>
      <c r="C12" s="33"/>
      <c r="D12" s="33"/>
      <c r="E12" s="34"/>
      <c r="F12" s="35" t="n">
        <v>34975.47</v>
      </c>
      <c r="G12" s="36"/>
    </row>
    <row r="13" customFormat="false" ht="15" hidden="false" customHeight="false" outlineLevel="0" collapsed="false">
      <c r="A13" s="32"/>
      <c r="B13" s="37" t="s">
        <v>10</v>
      </c>
      <c r="C13" s="37"/>
      <c r="D13" s="37"/>
      <c r="E13" s="38"/>
      <c r="F13" s="39" t="n">
        <v>195</v>
      </c>
      <c r="G13" s="36"/>
    </row>
    <row r="14" customFormat="false" ht="13.8" hidden="false" customHeight="false" outlineLevel="0" collapsed="false">
      <c r="A14" s="32"/>
      <c r="B14" s="37" t="s">
        <v>11</v>
      </c>
      <c r="C14" s="37"/>
      <c r="D14" s="37"/>
      <c r="E14" s="38"/>
      <c r="F14" s="39" t="n">
        <v>6408</v>
      </c>
      <c r="G14" s="36"/>
    </row>
    <row r="15" customFormat="false" ht="13.8" hidden="false" customHeight="false" outlineLevel="0" collapsed="false">
      <c r="A15" s="32"/>
      <c r="C15" s="40"/>
      <c r="D15" s="40"/>
      <c r="E15" s="38"/>
      <c r="G15" s="36"/>
    </row>
    <row r="16" customFormat="false" ht="15" hidden="false" customHeight="false" outlineLevel="0" collapsed="false">
      <c r="A16" s="32"/>
      <c r="B16" s="37"/>
      <c r="C16" s="37"/>
      <c r="D16" s="37"/>
      <c r="E16" s="38"/>
      <c r="F16" s="39"/>
      <c r="G16" s="36"/>
    </row>
    <row r="17" customFormat="false" ht="15" hidden="false" customHeight="false" outlineLevel="0" collapsed="false">
      <c r="A17" s="32"/>
      <c r="B17" s="37"/>
      <c r="C17" s="37"/>
      <c r="D17" s="37"/>
      <c r="E17" s="38"/>
      <c r="F17" s="39"/>
      <c r="G17" s="36"/>
    </row>
    <row r="18" customFormat="false" ht="15" hidden="false" customHeight="false" outlineLevel="0" collapsed="false">
      <c r="A18" s="32"/>
      <c r="B18" s="37"/>
      <c r="C18" s="37"/>
      <c r="D18" s="37"/>
      <c r="E18" s="38"/>
      <c r="F18" s="39"/>
      <c r="G18" s="36"/>
    </row>
    <row r="19" customFormat="false" ht="15" hidden="false" customHeight="false" outlineLevel="0" collapsed="false">
      <c r="A19" s="32"/>
      <c r="B19" s="37"/>
      <c r="C19" s="37"/>
      <c r="D19" s="37"/>
      <c r="E19" s="38"/>
      <c r="F19" s="39"/>
      <c r="G19" s="36"/>
    </row>
    <row r="20" customFormat="false" ht="15" hidden="false" customHeight="false" outlineLevel="0" collapsed="false">
      <c r="A20" s="32"/>
      <c r="B20" s="37"/>
      <c r="C20" s="37"/>
      <c r="D20" s="37"/>
      <c r="E20" s="38"/>
      <c r="F20" s="39"/>
      <c r="G20" s="36"/>
    </row>
    <row r="21" customFormat="false" ht="15" hidden="false" customHeight="false" outlineLevel="0" collapsed="false">
      <c r="A21" s="32"/>
      <c r="B21" s="41" t="s">
        <v>12</v>
      </c>
      <c r="C21" s="41"/>
      <c r="D21" s="41"/>
      <c r="E21" s="42"/>
      <c r="F21" s="27" t="n">
        <f aca="false">SUM(F12:F20)</f>
        <v>41578.47</v>
      </c>
      <c r="G21" s="36"/>
    </row>
    <row r="22" customFormat="false" ht="15" hidden="false" customHeight="false" outlineLevel="0" collapsed="false">
      <c r="A22" s="43"/>
      <c r="B22" s="44"/>
      <c r="C22" s="44"/>
      <c r="D22" s="44"/>
      <c r="E22" s="44"/>
      <c r="F22" s="44"/>
      <c r="G22" s="44"/>
    </row>
    <row r="23" customFormat="false" ht="13.8" hidden="false" customHeight="false" outlineLevel="0" collapsed="false">
      <c r="A23" s="32" t="s">
        <v>5</v>
      </c>
      <c r="B23" s="33"/>
      <c r="C23" s="33"/>
      <c r="D23" s="33"/>
      <c r="E23" s="45"/>
      <c r="F23" s="46"/>
      <c r="G23" s="35"/>
    </row>
    <row r="24" customFormat="false" ht="13.8" hidden="false" customHeight="false" outlineLevel="0" collapsed="false">
      <c r="A24" s="32"/>
      <c r="B24" s="33" t="s">
        <v>13</v>
      </c>
      <c r="C24" s="33"/>
      <c r="D24" s="33"/>
      <c r="E24" s="47"/>
      <c r="F24" s="46"/>
      <c r="G24" s="39" t="n">
        <v>36955</v>
      </c>
    </row>
    <row r="25" customFormat="false" ht="13.8" hidden="false" customHeight="false" outlineLevel="0" collapsed="false">
      <c r="A25" s="32"/>
      <c r="B25" s="33" t="s">
        <v>14</v>
      </c>
      <c r="C25" s="33"/>
      <c r="D25" s="33"/>
      <c r="E25" s="47"/>
      <c r="F25" s="46"/>
      <c r="G25" s="39" t="n">
        <v>440.56</v>
      </c>
    </row>
    <row r="26" customFormat="false" ht="13.8" hidden="false" customHeight="false" outlineLevel="0" collapsed="false">
      <c r="A26" s="32"/>
      <c r="B26" s="33"/>
      <c r="C26" s="33"/>
      <c r="D26" s="33"/>
      <c r="E26" s="47"/>
      <c r="F26" s="46"/>
      <c r="G26" s="39"/>
    </row>
    <row r="27" customFormat="false" ht="13.8" hidden="false" customHeight="false" outlineLevel="0" collapsed="false">
      <c r="A27" s="32"/>
      <c r="E27" s="47"/>
      <c r="F27" s="46"/>
      <c r="G27" s="39"/>
    </row>
    <row r="28" customFormat="false" ht="13.8" hidden="false" customHeight="false" outlineLevel="0" collapsed="false">
      <c r="A28" s="32"/>
      <c r="B28" s="33"/>
      <c r="C28" s="33"/>
      <c r="D28" s="33"/>
      <c r="E28" s="47"/>
      <c r="F28" s="46"/>
      <c r="G28" s="39"/>
    </row>
    <row r="29" customFormat="false" ht="13.8" hidden="false" customHeight="false" outlineLevel="0" collapsed="false">
      <c r="A29" s="32"/>
      <c r="E29" s="47"/>
      <c r="F29" s="46"/>
      <c r="G29" s="39"/>
    </row>
    <row r="30" customFormat="false" ht="13.8" hidden="false" customHeight="false" outlineLevel="0" collapsed="false">
      <c r="A30" s="32"/>
      <c r="B30" s="33"/>
      <c r="C30" s="33"/>
      <c r="D30" s="33"/>
      <c r="E30" s="47"/>
      <c r="F30" s="46"/>
      <c r="G30" s="39"/>
    </row>
    <row r="31" customFormat="false" ht="13.8" hidden="false" customHeight="false" outlineLevel="0" collapsed="false">
      <c r="A31" s="32"/>
      <c r="B31" s="33"/>
      <c r="C31" s="33"/>
      <c r="D31" s="33"/>
      <c r="E31" s="47"/>
      <c r="F31" s="46"/>
      <c r="G31" s="39"/>
    </row>
    <row r="32" customFormat="false" ht="13.8" hidden="false" customHeight="false" outlineLevel="0" collapsed="false">
      <c r="A32" s="32"/>
      <c r="B32" s="33"/>
      <c r="C32" s="33"/>
      <c r="D32" s="33"/>
      <c r="E32" s="47"/>
      <c r="F32" s="46"/>
      <c r="G32" s="39"/>
    </row>
    <row r="33" customFormat="false" ht="13.8" hidden="false" customHeight="false" outlineLevel="0" collapsed="false">
      <c r="A33" s="32"/>
      <c r="B33" s="33"/>
      <c r="C33" s="33"/>
      <c r="D33" s="33"/>
      <c r="E33" s="47"/>
      <c r="F33" s="46"/>
      <c r="G33" s="39"/>
    </row>
    <row r="34" customFormat="false" ht="13.8" hidden="false" customHeight="false" outlineLevel="0" collapsed="false">
      <c r="A34" s="32"/>
      <c r="B34" s="33"/>
      <c r="C34" s="33"/>
      <c r="D34" s="33"/>
      <c r="E34" s="47"/>
      <c r="F34" s="46"/>
      <c r="G34" s="39"/>
    </row>
    <row r="35" customFormat="false" ht="13.8" hidden="false" customHeight="false" outlineLevel="0" collapsed="false">
      <c r="A35" s="32"/>
      <c r="B35" s="48"/>
      <c r="C35" s="48"/>
      <c r="D35" s="48"/>
      <c r="E35" s="47"/>
      <c r="F35" s="46"/>
      <c r="G35" s="49"/>
    </row>
    <row r="36" customFormat="false" ht="13.8" hidden="false" customHeight="false" outlineLevel="0" collapsed="false">
      <c r="A36" s="32"/>
      <c r="B36" s="50" t="s">
        <v>15</v>
      </c>
      <c r="C36" s="50"/>
      <c r="D36" s="50"/>
      <c r="E36" s="42"/>
      <c r="F36" s="46"/>
      <c r="G36" s="51" t="n">
        <f aca="false">SUM(G23:G35)</f>
        <v>37395.56</v>
      </c>
    </row>
    <row r="37" customFormat="false" ht="15" hidden="false" customHeight="false" outlineLevel="0" collapsed="false">
      <c r="A37" s="43"/>
      <c r="B37" s="52"/>
      <c r="C37" s="52"/>
      <c r="D37" s="52"/>
      <c r="E37" s="30"/>
      <c r="F37" s="53"/>
      <c r="G37" s="54"/>
    </row>
    <row r="38" customFormat="false" ht="15" hidden="false" customHeight="false" outlineLevel="0" collapsed="false">
      <c r="A38" s="55"/>
      <c r="B38" s="22"/>
      <c r="C38" s="22"/>
      <c r="D38" s="22"/>
      <c r="E38" s="22"/>
      <c r="F38" s="21"/>
      <c r="G38" s="56"/>
    </row>
    <row r="39" customFormat="false" ht="15" hidden="false" customHeight="false" outlineLevel="0" collapsed="false">
      <c r="A39" s="55"/>
      <c r="B39" s="22"/>
      <c r="C39" s="22"/>
      <c r="D39" s="22"/>
      <c r="E39" s="22"/>
      <c r="F39" s="21"/>
      <c r="G39" s="57"/>
    </row>
    <row r="40" customFormat="false" ht="15" hidden="false" customHeight="false" outlineLevel="0" collapsed="false">
      <c r="A40" s="55"/>
      <c r="B40" s="22"/>
      <c r="C40" s="22"/>
      <c r="D40" s="22"/>
      <c r="E40" s="22"/>
      <c r="F40" s="21"/>
      <c r="G40" s="57"/>
    </row>
    <row r="41" customFormat="false" ht="15" hidden="false" customHeight="false" outlineLevel="0" collapsed="false">
      <c r="A41" s="55"/>
      <c r="B41" s="25" t="n">
        <v>44196</v>
      </c>
      <c r="C41" s="25"/>
      <c r="D41" s="25"/>
      <c r="E41" s="25"/>
      <c r="F41" s="21"/>
      <c r="G41" s="57"/>
    </row>
    <row r="42" customFormat="false" ht="15" hidden="false" customHeight="false" outlineLevel="0" collapsed="false">
      <c r="A42" s="55"/>
      <c r="B42" s="22"/>
      <c r="C42" s="22"/>
      <c r="D42" s="22"/>
      <c r="E42" s="22"/>
      <c r="F42" s="21"/>
      <c r="G42" s="58"/>
    </row>
    <row r="43" customFormat="false" ht="15" hidden="false" customHeight="false" outlineLevel="0" collapsed="false">
      <c r="A43" s="55"/>
      <c r="B43" s="22" t="s">
        <v>16</v>
      </c>
      <c r="C43" s="22"/>
      <c r="D43" s="22"/>
      <c r="E43" s="22"/>
      <c r="F43" s="21"/>
      <c r="G43" s="26" t="n">
        <v>7626.58</v>
      </c>
    </row>
    <row r="44" customFormat="false" ht="15" hidden="false" customHeight="false" outlineLevel="0" collapsed="false">
      <c r="A44" s="59"/>
      <c r="B44" s="60"/>
      <c r="C44" s="60"/>
      <c r="D44" s="60"/>
      <c r="E44" s="60"/>
      <c r="F44" s="61"/>
      <c r="G44" s="27"/>
    </row>
    <row r="45" customFormat="false" ht="15" hidden="false" customHeight="false" outlineLevel="0" collapsed="false">
      <c r="A45" s="62"/>
      <c r="B45" s="63" t="s">
        <v>17</v>
      </c>
      <c r="C45" s="64"/>
      <c r="D45" s="64"/>
      <c r="E45" s="64"/>
      <c r="F45" s="65"/>
      <c r="G45" s="66" t="n">
        <f aca="false">+F21 -G36</f>
        <v>4182.91</v>
      </c>
      <c r="H45" s="0" t="s">
        <v>18</v>
      </c>
    </row>
    <row r="46" customFormat="false" ht="15" hidden="false" customHeight="false" outlineLevel="0" collapsed="false">
      <c r="A46" s="62"/>
      <c r="B46" s="63" t="s">
        <v>19</v>
      </c>
      <c r="C46" s="64"/>
      <c r="D46" s="64"/>
      <c r="E46" s="64"/>
      <c r="F46" s="65"/>
      <c r="G46" s="66" t="n">
        <f aca="false">+G43-F10</f>
        <v>4182.91</v>
      </c>
      <c r="H46" s="0" t="s">
        <v>18</v>
      </c>
    </row>
    <row r="47" customFormat="false" ht="21" hidden="false" customHeight="false" outlineLevel="0" collapsed="false">
      <c r="F47" s="67" t="s">
        <v>20</v>
      </c>
      <c r="G47" s="68" t="n">
        <f aca="false">G45-G46</f>
        <v>0</v>
      </c>
    </row>
    <row r="1048576" customFormat="false" ht="12.8" hidden="false" customHeight="false" outlineLevel="0" collapsed="false"/>
  </sheetData>
  <mergeCells count="46">
    <mergeCell ref="B4:E4"/>
    <mergeCell ref="A5:A10"/>
    <mergeCell ref="B5:E5"/>
    <mergeCell ref="G5:G10"/>
    <mergeCell ref="B6:E6"/>
    <mergeCell ref="B7:E7"/>
    <mergeCell ref="B8:E8"/>
    <mergeCell ref="B9:E9"/>
    <mergeCell ref="B10:E10"/>
    <mergeCell ref="A11:D11"/>
    <mergeCell ref="A12:A21"/>
    <mergeCell ref="B12:D12"/>
    <mergeCell ref="G12:G21"/>
    <mergeCell ref="B13:D13"/>
    <mergeCell ref="B14:D14"/>
    <mergeCell ref="B16:D16"/>
    <mergeCell ref="B17:D17"/>
    <mergeCell ref="B18:D18"/>
    <mergeCell ref="B19:D19"/>
    <mergeCell ref="B20:D20"/>
    <mergeCell ref="B21:D21"/>
    <mergeCell ref="B22:G22"/>
    <mergeCell ref="A23:A36"/>
    <mergeCell ref="B23:D23"/>
    <mergeCell ref="F23:F36"/>
    <mergeCell ref="B24:D24"/>
    <mergeCell ref="B25:D25"/>
    <mergeCell ref="B26:D26"/>
    <mergeCell ref="B28:D28"/>
    <mergeCell ref="B30:D30"/>
    <mergeCell ref="B31:D31"/>
    <mergeCell ref="B32:D32"/>
    <mergeCell ref="B33:D33"/>
    <mergeCell ref="B34:D34"/>
    <mergeCell ref="B35:D35"/>
    <mergeCell ref="B36:D36"/>
    <mergeCell ref="B37:D37"/>
    <mergeCell ref="A38:A43"/>
    <mergeCell ref="B38:E38"/>
    <mergeCell ref="F38:F43"/>
    <mergeCell ref="B39:E39"/>
    <mergeCell ref="B40:E40"/>
    <mergeCell ref="B41:E41"/>
    <mergeCell ref="B42:E42"/>
    <mergeCell ref="B43:E43"/>
    <mergeCell ref="B44:E44"/>
  </mergeCells>
  <dataValidations count="2">
    <dataValidation allowBlank="true" operator="between" showDropDown="false" showErrorMessage="true" showInputMessage="true" sqref="A2:A5 D2 B3:G4 F5:G5 F6:F8 F10 E11:E21 A12:B12 B13:B14 B16:B21 A23:B23 E23:E37 B24:B26 B28 B30:B37 A37:A38 F38 A44:F46" type="none">
      <formula1>0</formula1>
      <formula2>0</formula2>
    </dataValidation>
    <dataValidation allowBlank="true" operator="between" prompt="De begrote uitgaven voor deze post" promptTitle="Uitgaven" showDropDown="false" showErrorMessage="true" showInputMessage="true" sqref="F9 G38:G4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LibreOffice/6.1.4.2$Windows_X86_64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2017-01-05T19:30:36Z</dcterms:created>
  <dc:creator>Manfred</dc:creator>
  <dc:description/>
  <dc:language>nl-NL</dc:language>
  <cp:lastModifiedBy/>
  <cp:lastPrinted>2020-01-04T12:52:37Z</cp:lastPrinted>
  <dcterms:modified xsi:type="dcterms:W3CDTF">2021-01-23T12:14:35Z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